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<sst xmlns="http://schemas.openxmlformats.org/spreadsheetml/2006/main" count="36" uniqueCount="31">
  <si>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附件2</t>
  </si>
  <si>
    <t>医疗设备一批技术参数要求表</t>
  </si>
  <si>
    <t>分包</t>
  </si>
  <si>
    <t>序号</t>
  </si>
  <si>
    <t>名称</t>
  </si>
  <si>
    <t>数量</t>
  </si>
  <si>
    <t>单位</t>
  </si>
  <si>
    <t>技术参数要求</t>
  </si>
  <si>
    <t>最高单价（万元）</t>
  </si>
  <si>
    <t>最高金额（万元）</t>
  </si>
  <si>
    <t>分包最高限价（万元）</t>
  </si>
  <si>
    <t>1分包</t>
  </si>
  <si>
    <t>小分包1</t>
  </si>
  <si>
    <t>电击转化仪</t>
  </si>
  <si>
    <t>台</t>
  </si>
  <si>
    <t>1.可进行原核生物、真菌类及哺乳动物细胞的电转化；
2.可根据不同的细胞类型的不同要求，选择不同的脉冲波（指数衰减波或方波）来达到转染目的，具有更加广泛的应用范围，可最大限度地保护样品和提高转染率；
3.PulseTrac技术能显示出样品的电阻大小，提供重复、精确的脉冲波，并保护样品；
    4.仪器内储存有细菌、酵母菌和动物细胞等常用的优化的实验方法，便于用户参考使用；
5.用户可以快速编辑自己的方法并存储，一共可以存储144个方法
6.100个实验方法参数的自动存储和记忆；
7.输出波型：指数衰减波或方波；电压：10-3000V；
8.电容10-500V，为25-3275uf，以25uF递增；500-3000V，为10，25，50uf；
9.电阻（并联）：50-1000欧姆，50欧姆增量；
10.样品电阻10-2500V 范围内，最小20欧姆；2500-3000V 范围内，最小600欧姆；
11.方波时间10-500V：脉冲时间0.05-10ms，0.05ms增量；脉冲时间10-100ms，1ms增量，1-10个脉冲，间隔0.1-10秒 500-3000V：脉冲时间0.05-5 ms，0.05ms增量，1-2个脉冲，最小间隔5 ms；
配置：
主机单元、CE模块、PC模块、ShockPod 电击槽、说明书、电源线</t>
  </si>
  <si>
    <t>低温高速离心机（2台）（含一个液氮罐、一台4℃冷藏冰箱）</t>
  </si>
  <si>
    <t>1.最大相对离心力（rcf）： 1.5 ml固定角转： 20,800 × g（14,000 rpm）；5 ml固定角转： 20,913 × g（14,000 rpm）；50 ml 固定角转：20,130 x g (12,100 rpm)；水平转子：4,500 ×g（5,000 rpm）；工作板转子：2,250 ×g（3,700 rpm）
2.转速：200‐14,00 rpm；200‐5,000 rpm，10 rpm 递增；5,000-14,000 rpm, 100 rpm递增；
3.离心力：10‐3,000×g, 10×g 递增；3,000-20,913×g，100 ×g递增；
4.离心时间：1- 99 min，1 min 递增；
5.最大转子容量：4×750 mL 离心管；
6具备自动识别转子、限速控制和转子失衡控制等功能，确保离心安全；
7.可快速、可靠地锁紧或打开转子盖；
8.转子使用寿命可高达 100,000 次；
9. 铝金材质转子, 导热性好，保护温度敏感性样品；
10.具有5 ml Ep固定角转，离心力不小于20,913×g；
11.工作板转子，最大承载高度不小于89 mm；
12.可选10 个加速档和10 个刹车档，保护敏感样品，防止样品重悬；
13.所有转子（除S-4-72、A-4-81、S-4-104 水平转子外）、转子盖、吊篮、吊篮盖和适配器均可高温高压灭菌（121 °C，20 分钟）；
14.定速计时功能，达到预定转速后才开始倒计时，提高离心重复性；
15.具有气密性转子盖，转子气密性经由英国Porton Down的应用微生物研究中心（CAMR）测试并认证，可高温高压灭菌；
16.温度范围：-9 °C 至40 °C 
17.含一个液氮罐（容量≥40L）、一台冷藏冰箱（容量≥315L，温度2-8℃）。</t>
  </si>
  <si>
    <t>多功能红外激光成像分析系统</t>
  </si>
  <si>
    <t>套</t>
  </si>
  <si>
    <t xml:space="preserve">1、光源：固态二极管激光器
独立的波长特异性激光器：至少2根，至少包括波长685nm和785nm，双通道独立激发和检测；
激光器使用寿命：≥40,000个工作小时；
    激光器强度调节方式：自动或手动调节。
2、雪崩式光电二极管检测器：至少2个；
3、双色检测：至少可同时检测两种蛋白，兼容IRDye 680、IRDye 800CW、DyLight 680、DyLight 800、Alexa Fluor 680、Qdots 705及Qdots 800等近红外荧光染料；
4、扫描速度范围： 5-40cm/s；
5、扫描面积：≥25×25 cm，可根据样品摆放位置自定义扫描区域；
6、扫描分辨率范围：至少为21-337μm；
7、扫描焦距范围：0-4 mm；
8、检测介质：至少包括NC膜、PVDF膜、1-6块96/384孔微孔板、琼脂糖凝胶、“三明治”PAGE胶、裸PAGE胶、蛋白质芯片、组织器官切片、小鼠等；
9、灵敏度：≥1.2 pg （膜上蛋白），≥10 fmol （双链DNA探针）；
10、线性范围：≥6 log；
11、In-cell WestenTM分析：直接在孔板培养的细胞内进行双色western实验，真实反映细胞内蛋白表达量，无需裂解细胞提蛋白，可同时对6块96孔板或384孔板扫描成像并分析数据；
12、EMSA分析：用红外荧光标记替代传统的同位素标记研究蛋白和核酸的相互作用，使用更简便、更安全；
13、均一化方法：至少兼容总蛋白均一化、看家基因均一化等均一化方法；
</t>
  </si>
  <si>
    <t>小分包2</t>
  </si>
  <si>
    <t>全自动血沉分析仪</t>
  </si>
  <si>
    <t>1．用于全自动快速检测血沉，每标本检测时间≤30秒；
2．采用激光光源，对毛细管中的红细胞缗钱状结构形成过程进行动态分析，血沉测定结果与魏氏法具有良好相关性；
3．原始真空抗凝采样管可直接上机，可直接采用EDTA抗凝血进行检测，无须专用检测管；
4. 微量血检测，样本量要求≤175ul；
5. 封闭检测系统，可对真空采血管盖帽穿刺采样，防止污染及符合生物安全要求；
6. 检测过程37℃恒温，保证结果不受周围环境温度干扰；
7．可同时≥60个标本上机批量检测；
8．仪器带自动混匀装置，可自动对血样进行充分混匀后再进行检测；
9．具有电子质控、全血质控及多点质控品，保证仪器的准确性。</t>
  </si>
  <si>
    <t>倒置显微镜 Inverted Microscope</t>
  </si>
  <si>
    <t>主机技术指标：
1.显微系统机架：
1.1无目镜台式细胞成像系统，集18.5英寸的显示屏、倒置荧光显微镜主机和相机于一体，一键开关设备和软件，通过鼠标屏幕操作完成采集和存储功能；
1.2 光学系统：无限远光学系统，固定光路，非正倒置一体式，保证光路稳定性和光学成像的最佳化；
1.3成像方法：荧光成像、明场成像、彩色明场成像、相差成像；
1.4 提供相差成像组件，包括透射光源，聚光镜，相差环等光学组件，配置相差物镜可实现相差功能；
1.5电动Z轴载物台，可通过软件和调焦旋钮调焦，可实现自动聚焦功能，软件自动根据对比度选择最佳焦平面；
1.6 长工作距离聚光镜，工作距离≥60 mm，带一个通光孔径和3个相差环的4位转轮；
1.7 透射光照明：高亮度透射光LED光源，工作寿命大于5万小时，可调强度；
1.8 彩色透射光照明：可进行免疫组化如H&amp;E染色样品的成像，配置三色LED进行成像，软件实时合成彩色图像；
1.9载物台：精密机械X/Y载物台，通过XY旋钮移动，移动速度连续可调，兼容各种容器适配器的插件，至少包含玻片、35mm培养皿、60mm培养皿、通用样品夹等；
1.10荧光光源：配置3个长寿命高亮度LED冷光源，寿命大于5万小时；使用无需预热和冷却，即开即用，荧光滤片电动切换，机器可同时容纳4个荧光通道，配置不低于DAPI、GFP、RFP三种荧光滤片组，荧光滤片组可自动识别，无需软件设置，共有不少于23种荧光激发模块可供选择；
1.11自带暗室环境，在自然光环境下即可进行明场和荧光样本的观察和图片采集；
1.12、配置同品牌活细胞培养装置：可精确控制温度、湿度和气体浓度（温度范围：室温至40℃；CO2范围：0-20%；O2范围：0%-环境值）
2.物镜部分
2.1物镜不低于4个：物镜4×，物镜10×，物镜 20×，物镜 40×；
3.照相机：科研级高灵敏度高分辨率黑白CMOS，物理输出像素不低于320万，分辨率不低于2048×1536</t>
  </si>
  <si>
    <t>全自动微生物鉴定及药敏分析系统</t>
  </si>
  <si>
    <t>1、能用于细菌的鉴定及药敏测试；
2、鉴定方法采用多参数色谱分析法，药敏方法采用动力比浊法；
3、高度自动化，仪器自动恒温培养、自动阅读分析、评价结果及打印报告，自动储存、备份数据资料；
4、采用真空充填方法加样或自动加样器加样；
5、鉴定细菌谱全面，包括革兰阴性菌、革兰阳性球菌、革兰氏阳性杆菌、酵母样真菌、苛养菌、奈瑟氏菌和嗜血杆菌属等的鉴定。
6、同时处理60人份或以上；
7、得出鉴定药敏结果的平均时间为：6-8小时。
8、有最先进的全部以细菌MIC（最低抑菌浓度）为基础的高级专家系统（AES），数据内含参考来自国际专业刊物的10万篇文献得出的100种耐药机制，2000多个耐药表型，20000个MIC棒状分布图。
9、可同时得出细菌对多类药物的耐药机理，便于熟悉细菌的耐药机理和发现新的耐药菌；
10、除报告试卡中试验药的MIC、敏感度（SIR）结果外，专家系统可按照抗菌素与其它药物的共同活性与交叉耐药性，依据相应规则推导更多额外抗生素的敏感耐药结果，有利于医生进一步扩大选用药物；
11、能快速测定肺炎链球菌的药敏MIC，平均8小时；能鉴定苛养菌，平均6小时；
12、在试验最终报告出来之前，可提早作出部分药物的报告，有利于对病人及时进行治疗。
13、消耗品为封闭式卡片，使用过程及用后处理均能保证操作人员及环境安全，符合环保要求。
14、药敏测试标准包含CLSI（美国）、CASFM（法国）、全球标准，对当前全球关注的MRSA、MRCNS、VRE、HLAR等耐药菌和β-内酰胺酶、ESBLs超广谱β-内酰胺酶耐药机制能进行快速鉴定，并对某些假敏感的结果自动做出修正；
15、鉴定药敏卡独立包装，除配置菌悬液的盐水以外，不需要再添加额外的氧化还原试剂或其他附加试剂。 
16、药敏卡定制化，可报告头孢哌酮/舒巴坦、多黏菌素类抗生素MIC结果。
17、中文报告软件可实现双向通讯功能，直接传输打印中文报告，并可完成各种院感数据统计。</t>
  </si>
  <si>
    <t>小分包3</t>
  </si>
  <si>
    <t>内科胸腔镜</t>
  </si>
  <si>
    <t>1、采用高清晰度CCD，提供高画质图像。
2、视野角≥120度。
3、景深： 3－100mm。
4、弯曲角度：向上130度，向下130度。
5、先端部外径：≤6.9mm。
6、插入部外径：≤7.0mm。
7、钳子管道内径：≥2.7mm。
8、有效长度≥270mm。
9、带内镜信息记忆功能：内镜有记忆芯片，可将所连接内镜重要参数显示于显示器上。可以用图示的方式提示治疗附件伸出的方向。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</si>
</sst>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0" fillId="0" borderId="0" xfId="0" applyNumberFormat="1" applyBorder="1" applyAlignment="1">
      <alignment horizontal="right" vertical="center"/>
    </xf>
    <xf numFmtId="176" fontId="7" fillId="0" borderId="3" xfId="0" applyNumberFormat="1" applyFont="1" applyBorder="1">
      <alignment vertical="center"/>
    </xf>
    <xf numFmtId="176" fontId="7" fillId="0" borderId="3" xfId="0" applyNumberFormat="1" applyFont="1" applyBorder="1" applyAlignment="1">
      <alignment horizontal="center" vertical="center"/>
    </xf>
    <xf numFmtId="176" fontId="0" fillId="0" borderId="0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topLeftCell="A6" workbookViewId="0">
      <selection activeCell="G6" sqref="G6"/>
    </sheetView>
  </sheetViews>
  <sheetFormatPr defaultColWidth="9" defaultRowHeight="13.5"/>
  <cols>
    <col min="1" max="1" width="6.375" customWidth="1"/>
    <col min="2" max="2" width="8.75" customWidth="1"/>
    <col min="3" max="3" width="4.875" customWidth="1"/>
    <col min="4" max="4" width="13.625" customWidth="1"/>
    <col min="5" max="6" width="4.875" customWidth="1"/>
    <col min="7" max="7" width="83.625" style="3" customWidth="1"/>
    <col min="8" max="8" width="17.875" customWidth="1"/>
    <col min="9" max="9" width="18" style="4" customWidth="1"/>
    <col min="10" max="10" width="23.25" style="4" customWidth="1"/>
  </cols>
  <sheetData>
    <row r="1" ht="38" customHeight="1" spans="1:1">
      <c r="A1" t="s">
        <v>0</v>
      </c>
    </row>
    <row r="2" ht="24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18.75" spans="1:10">
      <c r="A3" s="6" t="s">
        <v>2</v>
      </c>
      <c r="B3" s="7"/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9" t="s">
        <v>8</v>
      </c>
      <c r="I3" s="9" t="s">
        <v>9</v>
      </c>
      <c r="J3" s="9" t="s">
        <v>10</v>
      </c>
    </row>
    <row r="4" s="1" customFormat="1" ht="242.25" spans="1:10">
      <c r="A4" s="10" t="s">
        <v>11</v>
      </c>
      <c r="B4" s="11" t="s">
        <v>12</v>
      </c>
      <c r="C4" s="12">
        <v>1</v>
      </c>
      <c r="D4" s="12" t="s">
        <v>13</v>
      </c>
      <c r="E4" s="12">
        <v>1</v>
      </c>
      <c r="F4" s="12" t="s">
        <v>14</v>
      </c>
      <c r="G4" s="13" t="s">
        <v>15</v>
      </c>
      <c r="H4" s="14">
        <v>20</v>
      </c>
      <c r="I4" s="19">
        <f>H4*E4</f>
        <v>20</v>
      </c>
      <c r="J4" s="20">
        <f>SUM(I4:I10)</f>
        <v>374.1</v>
      </c>
    </row>
    <row r="5" s="1" customFormat="1" ht="313.5" spans="1:10">
      <c r="A5" s="10"/>
      <c r="B5" s="15"/>
      <c r="C5" s="12">
        <v>2</v>
      </c>
      <c r="D5" s="12" t="s">
        <v>16</v>
      </c>
      <c r="E5" s="12">
        <v>2</v>
      </c>
      <c r="F5" s="12" t="s">
        <v>14</v>
      </c>
      <c r="G5" s="13" t="s">
        <v>17</v>
      </c>
      <c r="H5" s="14">
        <v>20.55</v>
      </c>
      <c r="I5" s="19">
        <v>41.1</v>
      </c>
      <c r="J5" s="20"/>
    </row>
    <row r="6" s="1" customFormat="1" ht="299.25" spans="1:10">
      <c r="A6" s="10"/>
      <c r="B6" s="16"/>
      <c r="C6" s="12">
        <v>3</v>
      </c>
      <c r="D6" s="12" t="s">
        <v>18</v>
      </c>
      <c r="E6" s="12">
        <v>1</v>
      </c>
      <c r="F6" s="12" t="s">
        <v>19</v>
      </c>
      <c r="G6" s="13" t="s">
        <v>20</v>
      </c>
      <c r="H6" s="14">
        <v>89</v>
      </c>
      <c r="I6" s="19">
        <f>H6*E6</f>
        <v>89</v>
      </c>
      <c r="J6" s="20"/>
    </row>
    <row r="7" s="1" customFormat="1" ht="142.5" spans="1:10">
      <c r="A7" s="10"/>
      <c r="B7" s="11" t="s">
        <v>21</v>
      </c>
      <c r="C7" s="12">
        <v>1</v>
      </c>
      <c r="D7" s="12" t="s">
        <v>22</v>
      </c>
      <c r="E7" s="12">
        <v>1</v>
      </c>
      <c r="F7" s="12" t="s">
        <v>14</v>
      </c>
      <c r="G7" s="13" t="s">
        <v>23</v>
      </c>
      <c r="H7" s="14">
        <v>16</v>
      </c>
      <c r="I7" s="19">
        <v>16</v>
      </c>
      <c r="J7" s="20"/>
    </row>
    <row r="8" s="1" customFormat="1" ht="406" customHeight="1" spans="1:10">
      <c r="A8" s="10"/>
      <c r="B8" s="15"/>
      <c r="C8" s="17">
        <v>2</v>
      </c>
      <c r="D8" s="17" t="s">
        <v>24</v>
      </c>
      <c r="E8" s="17">
        <v>1</v>
      </c>
      <c r="F8" s="17" t="s">
        <v>14</v>
      </c>
      <c r="G8" s="13" t="s">
        <v>25</v>
      </c>
      <c r="H8" s="14">
        <v>56</v>
      </c>
      <c r="I8" s="19">
        <v>56</v>
      </c>
      <c r="J8" s="20"/>
    </row>
    <row r="9" s="1" customFormat="1" ht="399" spans="1:10">
      <c r="A9" s="10"/>
      <c r="B9" s="16"/>
      <c r="C9" s="12">
        <v>3</v>
      </c>
      <c r="D9" s="12" t="s">
        <v>26</v>
      </c>
      <c r="E9" s="12">
        <v>1</v>
      </c>
      <c r="F9" s="12" t="s">
        <v>19</v>
      </c>
      <c r="G9" s="13" t="s">
        <v>27</v>
      </c>
      <c r="H9" s="14">
        <v>100</v>
      </c>
      <c r="I9" s="19">
        <v>100</v>
      </c>
      <c r="J9" s="20"/>
    </row>
    <row r="10" s="1" customFormat="1" ht="142.5" spans="1:10">
      <c r="A10" s="10"/>
      <c r="B10" s="10" t="s">
        <v>28</v>
      </c>
      <c r="C10" s="12">
        <v>1</v>
      </c>
      <c r="D10" s="12" t="s">
        <v>29</v>
      </c>
      <c r="E10" s="12">
        <v>1</v>
      </c>
      <c r="F10" s="12" t="s">
        <v>14</v>
      </c>
      <c r="G10" s="13" t="s">
        <v>30</v>
      </c>
      <c r="H10" s="14">
        <v>52</v>
      </c>
      <c r="I10" s="19">
        <f>H10*E10</f>
        <v>52</v>
      </c>
      <c r="J10" s="20"/>
    </row>
    <row r="11" s="2" customFormat="1" spans="7:10">
      <c r="G11" s="18"/>
      <c r="I11" s="21"/>
      <c r="J11" s="21"/>
    </row>
  </sheetData>
  <mergeCells count="6">
    <mergeCell ref="A2:J2"/>
    <mergeCell ref="A3:B3"/>
    <mergeCell ref="A4:A10"/>
    <mergeCell ref="B4:B6"/>
    <mergeCell ref="B7:B9"/>
    <mergeCell ref="J4:J10"/>
  </mergeCells>
  <pageMargins left="0.700694444444445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WPS_535982091</cp:lastModifiedBy>
  <dcterms:created xsi:type="dcterms:W3CDTF">2024-07-12T11:47:00Z</dcterms:created>
  <dcterms:modified xsi:type="dcterms:W3CDTF">2024-07-31T01:04:38Z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8AD43F2813CA4825961BE2E39D77F696_13</vt:lpwstr>
  </property>
  <property fmtid="{D5CDD505-2E9C-101B-9397-08002B2CF9AE}" pid="3" name="KSOProductBuildVer">
    <vt:lpwstr>2052-12.1.0.17147</vt:lpwstr>
  </property>
</Properties>
</file>